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3" sheetId="4" r:id="rId2"/>
    <sheet name="Sheet2" sheetId="3" state="hidden" r:id="rId3"/>
  </sheets>
  <definedNames>
    <definedName name="_xlnm._FilterDatabase" localSheetId="0" hidden="1">Sheet1!$A$5:$O$37</definedName>
    <definedName name="_xlnm.Print_Area" localSheetId="0">Sheet1!$A$1:$L$39</definedName>
    <definedName name="_xlnm.Print_Area" localSheetId="2">Sheet2!$A$1:$E$11</definedName>
  </definedNames>
  <calcPr calcId="144525"/>
</workbook>
</file>

<file path=xl/sharedStrings.xml><?xml version="1.0" encoding="utf-8"?>
<sst xmlns="http://schemas.openxmlformats.org/spreadsheetml/2006/main" count="298" uniqueCount="185">
  <si>
    <t>附件1</t>
  </si>
  <si>
    <t>双滦区存量住宅用地项目清单</t>
  </si>
  <si>
    <t>单位：公顷</t>
  </si>
  <si>
    <t>序号</t>
  </si>
  <si>
    <t>项目名称</t>
  </si>
  <si>
    <t>开发企业</t>
  </si>
  <si>
    <t>所在区和街道（乡镇）</t>
  </si>
  <si>
    <t>具体位置</t>
  </si>
  <si>
    <t>住宅类型</t>
  </si>
  <si>
    <t>土地面积</t>
  </si>
  <si>
    <t>供地时间</t>
  </si>
  <si>
    <t>约定开工时间</t>
  </si>
  <si>
    <t>约定竣工时间</t>
  </si>
  <si>
    <t>建设状态</t>
  </si>
  <si>
    <t>未销售房屋的土地面积</t>
  </si>
  <si>
    <t>⑴</t>
  </si>
  <si>
    <t>⑵</t>
  </si>
  <si>
    <t>⑶</t>
  </si>
  <si>
    <t>⑷</t>
  </si>
  <si>
    <t>⑸</t>
  </si>
  <si>
    <t>⑹</t>
  </si>
  <si>
    <t>⑺</t>
  </si>
  <si>
    <t>⑻</t>
  </si>
  <si>
    <t>⑼</t>
  </si>
  <si>
    <t>⑽</t>
  </si>
  <si>
    <t>⑾</t>
  </si>
  <si>
    <t>⑿</t>
  </si>
  <si>
    <t>塞上江南住宅小区项目</t>
  </si>
  <si>
    <t>旌德县泰科置业有限公司</t>
  </si>
  <si>
    <t>双滦区双塔山镇</t>
  </si>
  <si>
    <t>双塔山镇下店子北山枫林绿洲小区东侧1号地块</t>
  </si>
  <si>
    <t>其他普通商品住房用地</t>
  </si>
  <si>
    <t>已竣工</t>
  </si>
  <si>
    <t>承德市双滦区双塔山镇下店子北山枫林绿洲小区东侧1号地块</t>
  </si>
  <si>
    <t>1308002009B00378</t>
  </si>
  <si>
    <t>银都瓏璟苑项目</t>
  </si>
  <si>
    <t>承德市银都房地产开发有限公司</t>
  </si>
  <si>
    <t>双塔山镇下店子北山1号地块北侧</t>
  </si>
  <si>
    <t>双滦区双塔山镇下店子北山1号地块北侧</t>
  </si>
  <si>
    <t>1308002010B00106</t>
  </si>
  <si>
    <t>康达御景新城项目</t>
  </si>
  <si>
    <t>承德康达房地产开发有限公司</t>
  </si>
  <si>
    <t>双塔山镇白庙子村原啤酒厂地块</t>
  </si>
  <si>
    <t>承德市双滦区双塔山镇白庙子村原啤酒厂地块</t>
  </si>
  <si>
    <t>1308002010B00203</t>
  </si>
  <si>
    <t>龙玺御园居住小区项目</t>
  </si>
  <si>
    <t>秦皇岛吉星房地产开发有限公司与秦皇岛福秦房地产开发有限公司联合竞买</t>
  </si>
  <si>
    <t>双塔山镇下店子北山1号地块东侧</t>
  </si>
  <si>
    <t>承德市双滦区双塔山镇下店子北山1号地块东侧</t>
  </si>
  <si>
    <t>1308002010B00210</t>
  </si>
  <si>
    <t>泰丰·时代城项目</t>
  </si>
  <si>
    <t>河北泰丰房地产开发有限公司</t>
  </si>
  <si>
    <t>双塔山镇大三岔口村滦广公路北侧</t>
  </si>
  <si>
    <t>承德市双滦区大三岔口村滦广公路北侧</t>
  </si>
  <si>
    <t>1308002010B00377</t>
  </si>
  <si>
    <t>山水天城居住小区</t>
  </si>
  <si>
    <t>承德创远房地产开发有限责任公司</t>
  </si>
  <si>
    <t>双塔山镇白庙子东山头A地块</t>
  </si>
  <si>
    <t>承德市双滦区双塔山镇白庙子东山头A地块</t>
  </si>
  <si>
    <t>1308002011B00559</t>
  </si>
  <si>
    <r>
      <rPr>
        <sz val="9"/>
        <rFont val="宋体"/>
        <charset val="134"/>
      </rPr>
      <t>承德碧桂园</t>
    </r>
    <r>
      <rPr>
        <sz val="9"/>
        <rFont val="Dialog.plain"/>
        <charset val="134"/>
      </rPr>
      <t>·</t>
    </r>
    <r>
      <rPr>
        <sz val="9"/>
        <rFont val="宋体"/>
        <charset val="134"/>
      </rPr>
      <t>朗悦湾项目（山水天城</t>
    </r>
    <r>
      <rPr>
        <sz val="9"/>
        <rFont val="Dialog.plain"/>
        <charset val="134"/>
      </rPr>
      <t>C</t>
    </r>
    <r>
      <rPr>
        <sz val="9"/>
        <rFont val="宋体"/>
        <charset val="134"/>
      </rPr>
      <t>地块）</t>
    </r>
  </si>
  <si>
    <t>双塔山镇白庙子东山头C地块</t>
  </si>
  <si>
    <t>承德市双滦区双塔山镇白庙子东山头C地块</t>
  </si>
  <si>
    <t>1308002011B00586</t>
  </si>
  <si>
    <r>
      <rPr>
        <sz val="9"/>
        <rFont val="宋体"/>
        <charset val="134"/>
      </rPr>
      <t>柏悦艺墅公寓项目（山水天城</t>
    </r>
    <r>
      <rPr>
        <sz val="9"/>
        <rFont val="Dialog.plain"/>
        <charset val="134"/>
      </rPr>
      <t>D</t>
    </r>
    <r>
      <rPr>
        <sz val="9"/>
        <rFont val="宋体"/>
        <charset val="134"/>
      </rPr>
      <t>地块）</t>
    </r>
  </si>
  <si>
    <t>双塔山镇白庙子东山头D地块</t>
  </si>
  <si>
    <t>承德市双滦区双塔山镇白庙子东山头D地块</t>
  </si>
  <si>
    <t>1308002011B00598</t>
  </si>
  <si>
    <t>领地•蘭台府•樾山项目</t>
  </si>
  <si>
    <t>承德市双滦区海建房地产开发有限公司</t>
  </si>
  <si>
    <t>双塔山镇大元宝山四财沟B</t>
  </si>
  <si>
    <t>承德市双滦区双塔山镇大元宝山四财沟B</t>
  </si>
  <si>
    <t>1308002012B00336</t>
  </si>
  <si>
    <t>秦皇岛吉星房地产开发有限公司</t>
  </si>
  <si>
    <t>双塔山镇下店子北山1号地东侧（秦皇岛吉星房地产置换）</t>
  </si>
  <si>
    <t>1308002011B00391</t>
  </si>
  <si>
    <t>双塔山镇白庙子村</t>
  </si>
  <si>
    <t>双滦区双塔山镇白庙子村（创远房地产置换）</t>
  </si>
  <si>
    <t>1308002013B00113</t>
  </si>
  <si>
    <t>双滦区双塔山镇白庙子村（创远房地产改变用途）</t>
  </si>
  <si>
    <t>1308002013B00109</t>
  </si>
  <si>
    <t>双滦区双塔山镇大龙庙拆迁改造回迁楼（棚户区）项目</t>
  </si>
  <si>
    <t>承德瑞强臻达房地产开发有限公司</t>
  </si>
  <si>
    <t>双塔山镇大龙庙村</t>
  </si>
  <si>
    <t>中低价位、中小套型普通商品住房用地</t>
  </si>
  <si>
    <t>双塔山镇大龙庙村（棚户区改造回迁安置房）</t>
  </si>
  <si>
    <t>1308002013B00371</t>
  </si>
  <si>
    <t>承德市水山房地产开发有限公司水山上院项目</t>
  </si>
  <si>
    <t>承德市水山房地产开发有限公司</t>
  </si>
  <si>
    <t>双塔山镇下店子村龙玺御园居住小区东侧地块</t>
  </si>
  <si>
    <t>承德市双滦区双塔山镇下店子村龙玺御园居住小区东侧地块</t>
  </si>
  <si>
    <t>1308032017B00040-1</t>
  </si>
  <si>
    <t>红石墅小区项目</t>
  </si>
  <si>
    <t>承德源和房地产开发有限公司</t>
  </si>
  <si>
    <t>双塔山镇下店子小西北沟东侧地块</t>
  </si>
  <si>
    <t>承德市双滦区双塔山镇下店子小西北沟东侧地块</t>
  </si>
  <si>
    <t>1308032017B00050-1</t>
  </si>
  <si>
    <t>领地•蘭台府项目</t>
  </si>
  <si>
    <t>承德市君越房地产开发有限公司</t>
  </si>
  <si>
    <t>双塔山镇大元宝山村元雹线东侧C地块</t>
  </si>
  <si>
    <t>承德市双滦区双塔山镇大元宝山村元雹线东侧C地块</t>
  </si>
  <si>
    <t>1308032017B00086</t>
  </si>
  <si>
    <t>双塔山镇白庙子村（康达御景新城土地置换）</t>
  </si>
  <si>
    <t>1308032017B00136-1</t>
  </si>
  <si>
    <t>阳光丽景小区项目</t>
  </si>
  <si>
    <t>承德市君辉房地产开发有限公司</t>
  </si>
  <si>
    <t>双塔山镇白庙子第五小学东侧地块</t>
  </si>
  <si>
    <t>承德市双滦区双塔山镇白庙子第五小学东侧地块</t>
  </si>
  <si>
    <t>1308032018B00066</t>
  </si>
  <si>
    <t>交投·云庐东侧地块项目</t>
  </si>
  <si>
    <t>河北交投土地开发整理有限公司</t>
  </si>
  <si>
    <t>双滦区偏桥子镇</t>
  </si>
  <si>
    <t>偏桥子镇长北沟村张承高速连接线东侧地块</t>
  </si>
  <si>
    <t>在建</t>
  </si>
  <si>
    <t>承德市双滦区偏桥子镇长北沟村张承高速连接线东侧地块</t>
  </si>
  <si>
    <t>1308032018B00076-1</t>
  </si>
  <si>
    <t>交投·云庐西侧地块项目</t>
  </si>
  <si>
    <t>偏桥子镇长北沟村张承高速连接线西侧地块</t>
  </si>
  <si>
    <t>未建</t>
  </si>
  <si>
    <t>承德市双滦区偏桥子镇长北沟村张承高速连接线西侧地块</t>
  </si>
  <si>
    <t>1308032018B00083-1</t>
  </si>
  <si>
    <t>承德市金源鼎居房地产开发有限公司</t>
  </si>
  <si>
    <t>双滦区西地镇</t>
  </si>
  <si>
    <t>双滦区下湾地段01-01地块</t>
  </si>
  <si>
    <t>城镇住宅-普通商品住房用地</t>
  </si>
  <si>
    <t>1308032019B00054-1</t>
  </si>
  <si>
    <t>双滦区下湾地段01-13地块</t>
  </si>
  <si>
    <t>1308032019B00061-1</t>
  </si>
  <si>
    <t>领地•蘭台府•沄上项目</t>
  </si>
  <si>
    <t>承德川达房地产开发有限公司</t>
  </si>
  <si>
    <t>双滦区元宝山地段J03-12地块</t>
  </si>
  <si>
    <t>承德市双滦区元宝山地段J03-12地块</t>
  </si>
  <si>
    <t>1308032019B00101</t>
  </si>
  <si>
    <t>煕璟天著项目</t>
  </si>
  <si>
    <t>双塔山镇汇通北路西侧地块</t>
  </si>
  <si>
    <t>承德市双滦区双塔山镇汇通北路西侧地块</t>
  </si>
  <si>
    <t>1308032019B00172-1</t>
  </si>
  <si>
    <t>紫樾江山项目</t>
  </si>
  <si>
    <t>承德市隆璟房地产开发有限公司</t>
  </si>
  <si>
    <t>双塔山周边地段J05-10-1号地块</t>
  </si>
  <si>
    <t>承德双滦区双塔山周边地段J05-10-1号地块</t>
  </si>
  <si>
    <t>1308032020B00021-1</t>
  </si>
  <si>
    <t>承德市双滦区好人健康养老服务中心项目</t>
  </si>
  <si>
    <t>承德好人养老产业有限公司</t>
  </si>
  <si>
    <t>元宝山地段03-17、03-23、03-24地块</t>
  </si>
  <si>
    <t>城镇住宅-普通商品住房用地、商服用地</t>
  </si>
  <si>
    <t>双滦区元宝山地段03-17、03-23、03-24地块</t>
  </si>
  <si>
    <t>1308032020B00046</t>
  </si>
  <si>
    <t>禧悦天著项目</t>
  </si>
  <si>
    <t>承德鼎居恒信房地产开发有限公司</t>
  </si>
  <si>
    <t>双塔山周边地段J05-01号地块</t>
  </si>
  <si>
    <t>承德市双滦区双塔山周边地段J05-01号地块</t>
  </si>
  <si>
    <t>1308032020B00056</t>
  </si>
  <si>
    <t>荣盛·锦绣学府项目</t>
  </si>
  <si>
    <t>元宝山周边地段J01-08号地块</t>
  </si>
  <si>
    <t>双滦区元宝山周边地段J01-08号地块</t>
  </si>
  <si>
    <t>1308032020B00080</t>
  </si>
  <si>
    <t>领地·蘭台府·锦园项目</t>
  </si>
  <si>
    <t>元宝山周边地段J03-07号地块公司</t>
  </si>
  <si>
    <r>
      <rPr>
        <sz val="9"/>
        <rFont val="宋体"/>
        <charset val="134"/>
      </rPr>
      <t>城镇住宅</t>
    </r>
    <r>
      <rPr>
        <sz val="9"/>
        <rFont val="Dialog.plain"/>
        <charset val="134"/>
      </rPr>
      <t>-</t>
    </r>
    <r>
      <rPr>
        <sz val="9"/>
        <rFont val="宋体"/>
        <charset val="134"/>
      </rPr>
      <t>普通商品住房用地</t>
    </r>
  </si>
  <si>
    <r>
      <rPr>
        <sz val="9"/>
        <rFont val="宋体"/>
        <charset val="134"/>
      </rPr>
      <t>双滦区元宝山周边地段</t>
    </r>
    <r>
      <rPr>
        <sz val="9"/>
        <rFont val="Dialog.plain"/>
        <charset val="134"/>
      </rPr>
      <t>J03-07</t>
    </r>
    <r>
      <rPr>
        <sz val="9"/>
        <rFont val="宋体"/>
        <charset val="134"/>
      </rPr>
      <t>号地块</t>
    </r>
  </si>
  <si>
    <t>1308032020B00106</t>
  </si>
  <si>
    <t>承德华庆·铂园金谷项目</t>
  </si>
  <si>
    <t>承德大泽房地产开发有限公司</t>
  </si>
  <si>
    <t>元宝山周边地段02-34、02-35号地块</t>
  </si>
  <si>
    <t>双滦区元宝山周边地段02-34、02-35号地块</t>
  </si>
  <si>
    <t>1308032020B00155</t>
  </si>
  <si>
    <t>紫樾江山二期项目</t>
  </si>
  <si>
    <t>双塔山周边地段J05-14号地块</t>
  </si>
  <si>
    <t>双滦区双塔山周边地段J05-14号地块</t>
  </si>
  <si>
    <t>1308032020B00187</t>
  </si>
  <si>
    <t>承德学府嘉苑项目</t>
  </si>
  <si>
    <t>承德恒丰达房地产开发有限公司</t>
  </si>
  <si>
    <t>双塔山周边地段J01-15-1号地</t>
  </si>
  <si>
    <t>承德市双滦区双塔山周边地段J01-15-1号地</t>
  </si>
  <si>
    <t>1308032020B00335</t>
  </si>
  <si>
    <t xml:space="preserve">填表说明：
1.关于（2）项目名称：填写楼盘名称或小区名称。
2.关于（3）开发企业：对应出让合同或者划拨决定书中的土地使用权人，应准确填写企业全称。
3.关于（4）所在区和街道（乡镇）：填写所在的市辖区和街道（乡镇）。
4.关于（5）具体位置：填写详细地址或四至。
5.关于（6）住宅类型：选择填写“普通商品房”“租赁型商品房”“共有产权房”“公租房”“保障性租赁住房”。
6.关于（7）土地面积：填写出让合同或划拨决定书供应面积。
7.关于（8）供地时间：填写出让合同签订日期或划拨决定书核发日期。
8.关于（9）约定开工时间：填写出让合同或划拨决定书约定、规定的开工日期。
9.关于（10）约定竣工时间：填写出让合同或划拨决定书约定、规定的竣工日期。
10.关于（11）建设状态：选择填写“已动工未竣工”“未动工”。
11.关于（12）未销售房屋的土地面积：此项只针对“已动工未竣工”的项目，“未动工”项目不需填写。核算方法为：设该地块总面积为S，其出让合同中约定的容积率为R，已核发销售许可证或预售许可证的建筑面积为A，则未纳入房屋销售的土地面积=S-A/R。其中A的具体数值应根据房屋主管部门依法核发的证载面积确定。
12.各表项数量关系：（7）≥（12）。
</t>
  </si>
  <si>
    <t>附件2</t>
  </si>
  <si>
    <t>XX市（县）存量住宅用地信息汇总表</t>
  </si>
  <si>
    <t xml:space="preserve">    单位:公顷</t>
  </si>
  <si>
    <t>项目总数</t>
  </si>
  <si>
    <t>存量住宅用地总面积</t>
  </si>
  <si>
    <t>未动工土地面积</t>
  </si>
  <si>
    <t>已动工未竣工土地面积</t>
  </si>
  <si>
    <t xml:space="preserve">填表说明：各表项数量关系：(2)=(3)+(4)，(4)≥(5)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</si>
</sst>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0">
    <font>
      <sz val="11"/>
      <color theme="1"/>
      <name val="宋体"/>
      <charset val="134"/>
      <scheme val="minor"/>
    </font>
    <font>
      <sz val="14"/>
      <color theme="1"/>
      <name val="宋体"/>
      <charset val="134"/>
      <scheme val="minor"/>
    </font>
    <font>
      <sz val="11"/>
      <color theme="1"/>
      <name val="黑体"/>
      <charset val="134"/>
    </font>
    <font>
      <sz val="10"/>
      <color theme="1"/>
      <name val="宋体"/>
      <charset val="134"/>
      <scheme val="minor"/>
    </font>
    <font>
      <sz val="11"/>
      <color theme="1"/>
      <name val="宋体"/>
      <charset val="134"/>
    </font>
    <font>
      <sz val="9"/>
      <name val="Dialog.plain"/>
      <charset val="134"/>
    </font>
    <font>
      <sz val="9"/>
      <name val="宋体"/>
      <charset val="134"/>
    </font>
    <font>
      <sz val="11"/>
      <name val="宋体"/>
      <charset val="134"/>
      <scheme val="minor"/>
    </font>
    <font>
      <sz val="14"/>
      <name val="宋体"/>
      <charset val="134"/>
      <scheme val="minor"/>
    </font>
    <font>
      <sz val="11"/>
      <name val="宋体"/>
      <charset val="134"/>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14"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5" applyNumberFormat="0" applyFill="0" applyAlignment="0" applyProtection="0">
      <alignment vertical="center"/>
    </xf>
    <xf numFmtId="0" fontId="22" fillId="0" borderId="15" applyNumberFormat="0" applyFill="0" applyAlignment="0" applyProtection="0">
      <alignment vertical="center"/>
    </xf>
    <xf numFmtId="0" fontId="14" fillId="10" borderId="0" applyNumberFormat="0" applyBorder="0" applyAlignment="0" applyProtection="0">
      <alignment vertical="center"/>
    </xf>
    <xf numFmtId="0" fontId="17" fillId="0" borderId="16" applyNumberFormat="0" applyFill="0" applyAlignment="0" applyProtection="0">
      <alignment vertical="center"/>
    </xf>
    <xf numFmtId="0" fontId="14" fillId="11" borderId="0" applyNumberFormat="0" applyBorder="0" applyAlignment="0" applyProtection="0">
      <alignment vertical="center"/>
    </xf>
    <xf numFmtId="0" fontId="23" fillId="12" borderId="17" applyNumberFormat="0" applyAlignment="0" applyProtection="0">
      <alignment vertical="center"/>
    </xf>
    <xf numFmtId="0" fontId="24" fillId="12" borderId="13" applyNumberFormat="0" applyAlignment="0" applyProtection="0">
      <alignment vertical="center"/>
    </xf>
    <xf numFmtId="0" fontId="25" fillId="13" borderId="18"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19" applyNumberFormat="0" applyFill="0" applyAlignment="0" applyProtection="0">
      <alignment vertical="center"/>
    </xf>
    <xf numFmtId="0" fontId="27" fillId="0" borderId="20"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36">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0" fillId="0" borderId="3" xfId="0" applyBorder="1" applyAlignment="1">
      <alignment horizontal="center" vertical="center" wrapText="1"/>
    </xf>
    <xf numFmtId="0" fontId="3" fillId="0" borderId="4" xfId="0" applyFont="1" applyBorder="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3"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14" fontId="0" fillId="0" borderId="0" xfId="0" applyNumberFormat="1" applyAlignment="1">
      <alignment horizontal="center" vertical="center" wrapText="1"/>
    </xf>
    <xf numFmtId="0" fontId="4" fillId="0" borderId="7" xfId="0" applyNumberFormat="1" applyFont="1" applyBorder="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left" vertical="top"/>
    </xf>
    <xf numFmtId="0" fontId="5" fillId="0" borderId="1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7" fillId="0" borderId="0" xfId="0" applyFont="1" applyFill="1" applyAlignment="1">
      <alignment horizontal="center" vertical="center" wrapText="1"/>
    </xf>
    <xf numFmtId="0" fontId="2" fillId="0" borderId="0" xfId="0" applyFont="1" applyAlignment="1">
      <alignment horizontal="center" vertical="center" wrapText="1"/>
    </xf>
    <xf numFmtId="0" fontId="8" fillId="0" borderId="0" xfId="0" applyFont="1" applyFill="1" applyAlignment="1">
      <alignment horizontal="center" vertical="center" wrapText="1"/>
    </xf>
    <xf numFmtId="0" fontId="9" fillId="0" borderId="9" xfId="0" applyFont="1" applyFill="1" applyBorder="1" applyAlignment="1">
      <alignment horizontal="center" vertical="center" wrapText="1"/>
    </xf>
    <xf numFmtId="0" fontId="4" fillId="0" borderId="9" xfId="0" applyNumberFormat="1" applyFont="1" applyBorder="1" applyAlignment="1">
      <alignment horizontal="center" vertical="center" wrapText="1"/>
    </xf>
    <xf numFmtId="0" fontId="9" fillId="0" borderId="9" xfId="0" applyNumberFormat="1" applyFont="1" applyFill="1" applyBorder="1" applyAlignment="1">
      <alignment horizontal="center" vertical="center" wrapText="1"/>
    </xf>
    <xf numFmtId="176" fontId="5" fillId="0" borderId="10" xfId="0" applyNumberFormat="1"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0" fontId="10" fillId="0" borderId="0" xfId="0" applyFont="1" applyFill="1" applyAlignment="1">
      <alignment horizontal="left" vertical="top"/>
    </xf>
    <xf numFmtId="0" fontId="5" fillId="2"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12" xfId="0" applyNumberFormat="1" applyFont="1" applyFill="1" applyBorder="1" applyAlignment="1">
      <alignment horizontal="center" vertical="center" wrapText="1"/>
    </xf>
    <xf numFmtId="176" fontId="5" fillId="0" borderId="9"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9"/>
  <sheetViews>
    <sheetView tabSelected="1" workbookViewId="0">
      <selection activeCell="G24" sqref="G24:G37"/>
    </sheetView>
  </sheetViews>
  <sheetFormatPr defaultColWidth="9" defaultRowHeight="13.5"/>
  <cols>
    <col min="1" max="1" width="6.375" style="2" customWidth="1"/>
    <col min="2" max="2" width="13.75" style="2" customWidth="1"/>
    <col min="3" max="3" width="15.25" style="2" customWidth="1"/>
    <col min="4" max="7" width="13.75" style="2" customWidth="1"/>
    <col min="8" max="8" width="13.75" style="21" customWidth="1"/>
    <col min="9" max="12" width="13.75" style="2" customWidth="1"/>
    <col min="13" max="16384" width="9" style="2"/>
  </cols>
  <sheetData>
    <row r="1" spans="1:1">
      <c r="A1" s="22" t="s">
        <v>0</v>
      </c>
    </row>
    <row r="2" s="1" customFormat="1" ht="18.75" spans="1:8">
      <c r="A2" s="1" t="s">
        <v>1</v>
      </c>
      <c r="H2" s="23"/>
    </row>
    <row r="3" ht="18" customHeight="1" spans="12:12">
      <c r="L3" s="4" t="s">
        <v>2</v>
      </c>
    </row>
    <row r="4" ht="27" spans="1:12">
      <c r="A4" s="14" t="s">
        <v>3</v>
      </c>
      <c r="B4" s="14" t="s">
        <v>4</v>
      </c>
      <c r="C4" s="14" t="s">
        <v>5</v>
      </c>
      <c r="D4" s="14" t="s">
        <v>6</v>
      </c>
      <c r="E4" s="14" t="s">
        <v>7</v>
      </c>
      <c r="F4" s="14" t="s">
        <v>8</v>
      </c>
      <c r="G4" s="14" t="s">
        <v>9</v>
      </c>
      <c r="H4" s="24" t="s">
        <v>10</v>
      </c>
      <c r="I4" s="14" t="s">
        <v>11</v>
      </c>
      <c r="J4" s="14" t="s">
        <v>12</v>
      </c>
      <c r="K4" s="14" t="s">
        <v>13</v>
      </c>
      <c r="L4" s="14" t="s">
        <v>14</v>
      </c>
    </row>
    <row r="5" ht="23.1" customHeight="1" spans="1:12">
      <c r="A5" s="25" t="s">
        <v>15</v>
      </c>
      <c r="B5" s="25" t="s">
        <v>16</v>
      </c>
      <c r="C5" s="25" t="s">
        <v>17</v>
      </c>
      <c r="D5" s="25" t="s">
        <v>18</v>
      </c>
      <c r="E5" s="25" t="s">
        <v>19</v>
      </c>
      <c r="F5" s="25" t="s">
        <v>20</v>
      </c>
      <c r="G5" s="25" t="s">
        <v>21</v>
      </c>
      <c r="H5" s="26" t="s">
        <v>22</v>
      </c>
      <c r="I5" s="25" t="s">
        <v>23</v>
      </c>
      <c r="J5" s="25" t="s">
        <v>24</v>
      </c>
      <c r="K5" s="25" t="s">
        <v>25</v>
      </c>
      <c r="L5" s="25" t="s">
        <v>26</v>
      </c>
    </row>
    <row r="6" ht="33.95" customHeight="1" spans="1:15">
      <c r="A6" s="14">
        <v>1</v>
      </c>
      <c r="B6" s="20" t="s">
        <v>27</v>
      </c>
      <c r="C6" s="20" t="s">
        <v>28</v>
      </c>
      <c r="D6" s="20" t="s">
        <v>29</v>
      </c>
      <c r="E6" s="20" t="s">
        <v>30</v>
      </c>
      <c r="F6" s="19" t="s">
        <v>31</v>
      </c>
      <c r="G6" s="19">
        <v>4.72383</v>
      </c>
      <c r="H6" s="27">
        <v>40049.7278356481</v>
      </c>
      <c r="I6" s="27">
        <v>40057</v>
      </c>
      <c r="J6" s="27">
        <v>40787</v>
      </c>
      <c r="K6" s="20" t="s">
        <v>32</v>
      </c>
      <c r="L6" s="14"/>
      <c r="N6" s="19" t="s">
        <v>33</v>
      </c>
      <c r="O6" s="30" t="s">
        <v>34</v>
      </c>
    </row>
    <row r="7" ht="33.95" customHeight="1" spans="1:15">
      <c r="A7" s="14">
        <v>2</v>
      </c>
      <c r="B7" s="20" t="s">
        <v>35</v>
      </c>
      <c r="C7" s="20" t="s">
        <v>36</v>
      </c>
      <c r="D7" s="20" t="s">
        <v>29</v>
      </c>
      <c r="E7" s="20" t="s">
        <v>37</v>
      </c>
      <c r="F7" s="19" t="s">
        <v>31</v>
      </c>
      <c r="G7" s="19">
        <v>2.706046</v>
      </c>
      <c r="H7" s="27">
        <v>40254.3811458333</v>
      </c>
      <c r="I7" s="27">
        <v>40057</v>
      </c>
      <c r="J7" s="27">
        <v>41153</v>
      </c>
      <c r="K7" s="20" t="s">
        <v>32</v>
      </c>
      <c r="L7" s="14"/>
      <c r="N7" s="19" t="s">
        <v>38</v>
      </c>
      <c r="O7" s="30" t="s">
        <v>39</v>
      </c>
    </row>
    <row r="8" ht="33.95" customHeight="1" spans="1:15">
      <c r="A8" s="14">
        <v>3</v>
      </c>
      <c r="B8" s="20" t="s">
        <v>40</v>
      </c>
      <c r="C8" s="20" t="s">
        <v>41</v>
      </c>
      <c r="D8" s="20" t="s">
        <v>29</v>
      </c>
      <c r="E8" s="20" t="s">
        <v>42</v>
      </c>
      <c r="F8" s="19" t="s">
        <v>31</v>
      </c>
      <c r="G8" s="19">
        <v>7.072296</v>
      </c>
      <c r="H8" s="27">
        <v>40262.4678472222</v>
      </c>
      <c r="I8" s="27">
        <v>40422</v>
      </c>
      <c r="J8" s="27">
        <v>41153</v>
      </c>
      <c r="K8" s="20" t="s">
        <v>32</v>
      </c>
      <c r="L8" s="14"/>
      <c r="N8" s="19" t="s">
        <v>43</v>
      </c>
      <c r="O8" s="30" t="s">
        <v>44</v>
      </c>
    </row>
    <row r="9" ht="51" customHeight="1" spans="1:15">
      <c r="A9" s="14">
        <v>4</v>
      </c>
      <c r="B9" s="20" t="s">
        <v>45</v>
      </c>
      <c r="C9" s="20" t="s">
        <v>46</v>
      </c>
      <c r="D9" s="20" t="s">
        <v>29</v>
      </c>
      <c r="E9" s="20" t="s">
        <v>47</v>
      </c>
      <c r="F9" s="19" t="s">
        <v>31</v>
      </c>
      <c r="G9" s="19">
        <v>10.659592</v>
      </c>
      <c r="H9" s="27">
        <v>40262.5830671296</v>
      </c>
      <c r="I9" s="27">
        <v>40422</v>
      </c>
      <c r="J9" s="27">
        <v>41153</v>
      </c>
      <c r="K9" s="20" t="s">
        <v>32</v>
      </c>
      <c r="L9" s="14"/>
      <c r="N9" s="19" t="s">
        <v>48</v>
      </c>
      <c r="O9" s="30" t="s">
        <v>49</v>
      </c>
    </row>
    <row r="10" ht="33.95" customHeight="1" spans="1:15">
      <c r="A10" s="14">
        <v>5</v>
      </c>
      <c r="B10" s="20" t="s">
        <v>50</v>
      </c>
      <c r="C10" s="20" t="s">
        <v>51</v>
      </c>
      <c r="D10" s="20" t="s">
        <v>29</v>
      </c>
      <c r="E10" s="20" t="s">
        <v>52</v>
      </c>
      <c r="F10" s="19" t="s">
        <v>31</v>
      </c>
      <c r="G10" s="19">
        <v>4.08042</v>
      </c>
      <c r="H10" s="27">
        <v>40399.6844791667</v>
      </c>
      <c r="I10" s="27">
        <v>40617</v>
      </c>
      <c r="J10" s="27">
        <v>41348</v>
      </c>
      <c r="K10" s="20" t="s">
        <v>32</v>
      </c>
      <c r="L10" s="14"/>
      <c r="N10" s="19" t="s">
        <v>53</v>
      </c>
      <c r="O10" s="30" t="s">
        <v>54</v>
      </c>
    </row>
    <row r="11" ht="33.95" customHeight="1" spans="1:15">
      <c r="A11" s="14">
        <v>6</v>
      </c>
      <c r="B11" s="20" t="s">
        <v>55</v>
      </c>
      <c r="C11" s="20" t="s">
        <v>56</v>
      </c>
      <c r="D11" s="20" t="s">
        <v>29</v>
      </c>
      <c r="E11" s="20" t="s">
        <v>57</v>
      </c>
      <c r="F11" s="19" t="s">
        <v>31</v>
      </c>
      <c r="G11" s="19">
        <v>1.8468</v>
      </c>
      <c r="H11" s="27">
        <v>40875.4148842593</v>
      </c>
      <c r="I11" s="27">
        <v>41228</v>
      </c>
      <c r="J11" s="27">
        <v>41958</v>
      </c>
      <c r="K11" s="20" t="s">
        <v>32</v>
      </c>
      <c r="L11" s="14"/>
      <c r="N11" s="19" t="s">
        <v>58</v>
      </c>
      <c r="O11" s="30" t="s">
        <v>59</v>
      </c>
    </row>
    <row r="12" ht="33.95" customHeight="1" spans="1:15">
      <c r="A12" s="14">
        <v>7</v>
      </c>
      <c r="B12" s="20" t="s">
        <v>60</v>
      </c>
      <c r="C12" s="20" t="s">
        <v>56</v>
      </c>
      <c r="D12" s="20" t="s">
        <v>29</v>
      </c>
      <c r="E12" s="20" t="s">
        <v>61</v>
      </c>
      <c r="F12" s="19" t="s">
        <v>31</v>
      </c>
      <c r="G12" s="19">
        <v>3.27264</v>
      </c>
      <c r="H12" s="27">
        <v>40891.589375</v>
      </c>
      <c r="I12" s="27">
        <v>41228</v>
      </c>
      <c r="J12" s="27">
        <v>41958</v>
      </c>
      <c r="K12" s="20" t="s">
        <v>32</v>
      </c>
      <c r="L12" s="14"/>
      <c r="N12" s="19" t="s">
        <v>62</v>
      </c>
      <c r="O12" s="30" t="s">
        <v>63</v>
      </c>
    </row>
    <row r="13" ht="33.95" customHeight="1" spans="1:15">
      <c r="A13" s="14">
        <v>8</v>
      </c>
      <c r="B13" s="20" t="s">
        <v>64</v>
      </c>
      <c r="C13" s="20" t="s">
        <v>56</v>
      </c>
      <c r="D13" s="20" t="s">
        <v>29</v>
      </c>
      <c r="E13" s="20" t="s">
        <v>65</v>
      </c>
      <c r="F13" s="19" t="s">
        <v>31</v>
      </c>
      <c r="G13" s="19">
        <v>5.79204</v>
      </c>
      <c r="H13" s="27">
        <v>40891.6552314815</v>
      </c>
      <c r="I13" s="27">
        <v>41228</v>
      </c>
      <c r="J13" s="27">
        <v>41958</v>
      </c>
      <c r="K13" s="19" t="s">
        <v>32</v>
      </c>
      <c r="L13" s="14"/>
      <c r="N13" s="19" t="s">
        <v>66</v>
      </c>
      <c r="O13" s="30" t="s">
        <v>67</v>
      </c>
    </row>
    <row r="14" ht="33.95" customHeight="1" spans="1:15">
      <c r="A14" s="14">
        <v>9</v>
      </c>
      <c r="B14" s="20" t="s">
        <v>68</v>
      </c>
      <c r="C14" s="20" t="s">
        <v>69</v>
      </c>
      <c r="D14" s="20" t="s">
        <v>29</v>
      </c>
      <c r="E14" s="20" t="s">
        <v>70</v>
      </c>
      <c r="F14" s="19" t="s">
        <v>31</v>
      </c>
      <c r="G14" s="19">
        <v>3.15751</v>
      </c>
      <c r="H14" s="27">
        <v>41018.6799768519</v>
      </c>
      <c r="I14" s="27">
        <v>41404</v>
      </c>
      <c r="J14" s="27">
        <v>42499</v>
      </c>
      <c r="K14" s="19" t="s">
        <v>32</v>
      </c>
      <c r="L14" s="14"/>
      <c r="N14" s="19" t="s">
        <v>71</v>
      </c>
      <c r="O14" s="30" t="s">
        <v>72</v>
      </c>
    </row>
    <row r="15" ht="33.95" customHeight="1" spans="1:15">
      <c r="A15" s="14">
        <v>10</v>
      </c>
      <c r="B15" s="20" t="s">
        <v>45</v>
      </c>
      <c r="C15" s="20" t="s">
        <v>73</v>
      </c>
      <c r="D15" s="20" t="s">
        <v>29</v>
      </c>
      <c r="E15" s="20" t="s">
        <v>47</v>
      </c>
      <c r="F15" s="19" t="s">
        <v>31</v>
      </c>
      <c r="G15" s="19">
        <v>0.8066</v>
      </c>
      <c r="H15" s="27">
        <v>40749.6088425926</v>
      </c>
      <c r="I15" s="27">
        <v>40878</v>
      </c>
      <c r="J15" s="27">
        <v>41609</v>
      </c>
      <c r="K15" s="19" t="s">
        <v>32</v>
      </c>
      <c r="L15" s="14"/>
      <c r="N15" s="19" t="s">
        <v>74</v>
      </c>
      <c r="O15" s="30" t="s">
        <v>75</v>
      </c>
    </row>
    <row r="16" ht="33.95" customHeight="1" spans="1:15">
      <c r="A16" s="14">
        <v>11</v>
      </c>
      <c r="B16" s="20" t="s">
        <v>55</v>
      </c>
      <c r="C16" s="20" t="s">
        <v>56</v>
      </c>
      <c r="D16" s="20" t="s">
        <v>29</v>
      </c>
      <c r="E16" s="20" t="s">
        <v>76</v>
      </c>
      <c r="F16" s="19" t="s">
        <v>31</v>
      </c>
      <c r="G16" s="19">
        <v>0.67347</v>
      </c>
      <c r="H16" s="27">
        <v>41346.621412037</v>
      </c>
      <c r="I16" s="27">
        <v>41548</v>
      </c>
      <c r="J16" s="27">
        <v>42644</v>
      </c>
      <c r="K16" s="20" t="s">
        <v>32</v>
      </c>
      <c r="L16" s="14"/>
      <c r="N16" s="19" t="s">
        <v>77</v>
      </c>
      <c r="O16" s="30" t="s">
        <v>78</v>
      </c>
    </row>
    <row r="17" ht="33.95" customHeight="1" spans="1:15">
      <c r="A17" s="14">
        <v>12</v>
      </c>
      <c r="B17" s="20" t="s">
        <v>55</v>
      </c>
      <c r="C17" s="20" t="s">
        <v>56</v>
      </c>
      <c r="D17" s="20" t="s">
        <v>29</v>
      </c>
      <c r="E17" s="20" t="s">
        <v>76</v>
      </c>
      <c r="F17" s="19" t="s">
        <v>31</v>
      </c>
      <c r="G17" s="19">
        <v>1.83011</v>
      </c>
      <c r="H17" s="27">
        <v>41346.5934490741</v>
      </c>
      <c r="I17" s="27">
        <v>41548</v>
      </c>
      <c r="J17" s="27">
        <v>42644</v>
      </c>
      <c r="K17" s="20" t="s">
        <v>32</v>
      </c>
      <c r="L17" s="14"/>
      <c r="N17" s="19" t="s">
        <v>79</v>
      </c>
      <c r="O17" s="30" t="s">
        <v>80</v>
      </c>
    </row>
    <row r="18" ht="33.95" customHeight="1" spans="1:15">
      <c r="A18" s="14">
        <v>13</v>
      </c>
      <c r="B18" s="20" t="s">
        <v>81</v>
      </c>
      <c r="C18" s="20" t="s">
        <v>82</v>
      </c>
      <c r="D18" s="20" t="s">
        <v>29</v>
      </c>
      <c r="E18" s="20" t="s">
        <v>83</v>
      </c>
      <c r="F18" s="19" t="s">
        <v>84</v>
      </c>
      <c r="G18" s="19">
        <v>3.437058</v>
      </c>
      <c r="H18" s="27">
        <v>41422.4486921296</v>
      </c>
      <c r="I18" s="27">
        <v>41760</v>
      </c>
      <c r="J18" s="27">
        <v>42856</v>
      </c>
      <c r="K18" s="19" t="s">
        <v>32</v>
      </c>
      <c r="L18" s="14"/>
      <c r="N18" s="19" t="s">
        <v>85</v>
      </c>
      <c r="O18" s="30" t="s">
        <v>86</v>
      </c>
    </row>
    <row r="19" ht="33.95" customHeight="1" spans="1:15">
      <c r="A19" s="14">
        <v>14</v>
      </c>
      <c r="B19" s="20" t="s">
        <v>87</v>
      </c>
      <c r="C19" s="20" t="s">
        <v>88</v>
      </c>
      <c r="D19" s="20" t="s">
        <v>29</v>
      </c>
      <c r="E19" s="20" t="s">
        <v>89</v>
      </c>
      <c r="F19" s="19" t="s">
        <v>31</v>
      </c>
      <c r="G19" s="19">
        <v>9.00432</v>
      </c>
      <c r="H19" s="27">
        <v>42782</v>
      </c>
      <c r="I19" s="27">
        <v>43562</v>
      </c>
      <c r="J19" s="27">
        <v>44657</v>
      </c>
      <c r="K19" s="19" t="s">
        <v>32</v>
      </c>
      <c r="L19" s="14"/>
      <c r="N19" s="19" t="s">
        <v>90</v>
      </c>
      <c r="O19" s="30" t="s">
        <v>91</v>
      </c>
    </row>
    <row r="20" ht="33.95" customHeight="1" spans="1:15">
      <c r="A20" s="14">
        <v>15</v>
      </c>
      <c r="B20" s="20" t="s">
        <v>92</v>
      </c>
      <c r="C20" s="20" t="s">
        <v>93</v>
      </c>
      <c r="D20" s="20" t="s">
        <v>29</v>
      </c>
      <c r="E20" s="20" t="s">
        <v>94</v>
      </c>
      <c r="F20" s="19" t="s">
        <v>31</v>
      </c>
      <c r="G20" s="19">
        <v>3.803473</v>
      </c>
      <c r="H20" s="27">
        <v>42782</v>
      </c>
      <c r="I20" s="27">
        <v>43197</v>
      </c>
      <c r="J20" s="27">
        <v>44292</v>
      </c>
      <c r="K20" s="19" t="s">
        <v>32</v>
      </c>
      <c r="L20" s="14"/>
      <c r="N20" s="19" t="s">
        <v>95</v>
      </c>
      <c r="O20" s="30" t="s">
        <v>96</v>
      </c>
    </row>
    <row r="21" ht="33.95" customHeight="1" spans="1:15">
      <c r="A21" s="14">
        <v>16</v>
      </c>
      <c r="B21" s="20" t="s">
        <v>97</v>
      </c>
      <c r="C21" s="20" t="s">
        <v>98</v>
      </c>
      <c r="D21" s="20" t="s">
        <v>29</v>
      </c>
      <c r="E21" s="20" t="s">
        <v>99</v>
      </c>
      <c r="F21" s="19" t="s">
        <v>31</v>
      </c>
      <c r="G21" s="19">
        <v>4.79512</v>
      </c>
      <c r="H21" s="27">
        <v>42943</v>
      </c>
      <c r="I21" s="27">
        <v>43400</v>
      </c>
      <c r="J21" s="27">
        <v>44495</v>
      </c>
      <c r="K21" s="19" t="s">
        <v>32</v>
      </c>
      <c r="L21" s="14"/>
      <c r="N21" s="19" t="s">
        <v>100</v>
      </c>
      <c r="O21" s="30" t="s">
        <v>101</v>
      </c>
    </row>
    <row r="22" ht="33.95" customHeight="1" spans="1:15">
      <c r="A22" s="14">
        <v>17</v>
      </c>
      <c r="B22" s="20" t="s">
        <v>40</v>
      </c>
      <c r="C22" s="20" t="s">
        <v>41</v>
      </c>
      <c r="D22" s="20" t="s">
        <v>29</v>
      </c>
      <c r="E22" s="20" t="s">
        <v>76</v>
      </c>
      <c r="F22" s="19" t="s">
        <v>31</v>
      </c>
      <c r="G22" s="19">
        <v>1.488148</v>
      </c>
      <c r="H22" s="27">
        <v>43045</v>
      </c>
      <c r="I22" s="27">
        <v>43441</v>
      </c>
      <c r="J22" s="27">
        <v>44536</v>
      </c>
      <c r="K22" s="19" t="s">
        <v>32</v>
      </c>
      <c r="L22" s="14"/>
      <c r="N22" s="19" t="s">
        <v>102</v>
      </c>
      <c r="O22" s="30" t="s">
        <v>103</v>
      </c>
    </row>
    <row r="23" ht="33.95" customHeight="1" spans="1:15">
      <c r="A23" s="14">
        <v>18</v>
      </c>
      <c r="B23" s="20" t="s">
        <v>104</v>
      </c>
      <c r="C23" s="20" t="s">
        <v>105</v>
      </c>
      <c r="D23" s="20" t="s">
        <v>29</v>
      </c>
      <c r="E23" s="20" t="s">
        <v>106</v>
      </c>
      <c r="F23" s="19" t="s">
        <v>31</v>
      </c>
      <c r="G23" s="19">
        <v>0.664965</v>
      </c>
      <c r="H23" s="27">
        <v>43276</v>
      </c>
      <c r="I23" s="27">
        <v>43769</v>
      </c>
      <c r="J23" s="27">
        <v>44864</v>
      </c>
      <c r="K23" s="19" t="s">
        <v>32</v>
      </c>
      <c r="L23" s="14"/>
      <c r="N23" s="19" t="s">
        <v>107</v>
      </c>
      <c r="O23" s="30" t="s">
        <v>108</v>
      </c>
    </row>
    <row r="24" ht="33.95" customHeight="1" spans="1:15">
      <c r="A24" s="14">
        <v>19</v>
      </c>
      <c r="B24" s="20" t="s">
        <v>109</v>
      </c>
      <c r="C24" s="20" t="s">
        <v>110</v>
      </c>
      <c r="D24" s="20" t="s">
        <v>111</v>
      </c>
      <c r="E24" s="20" t="s">
        <v>112</v>
      </c>
      <c r="F24" s="19" t="s">
        <v>31</v>
      </c>
      <c r="G24" s="19">
        <v>10.213845</v>
      </c>
      <c r="H24" s="27">
        <v>43298</v>
      </c>
      <c r="I24" s="27">
        <v>44165</v>
      </c>
      <c r="J24" s="27">
        <v>45259</v>
      </c>
      <c r="K24" s="19" t="s">
        <v>113</v>
      </c>
      <c r="L24" s="14"/>
      <c r="N24" s="19" t="s">
        <v>114</v>
      </c>
      <c r="O24" s="30" t="s">
        <v>115</v>
      </c>
    </row>
    <row r="25" ht="33.95" customHeight="1" spans="1:15">
      <c r="A25" s="14">
        <v>20</v>
      </c>
      <c r="B25" s="20" t="s">
        <v>116</v>
      </c>
      <c r="C25" s="20" t="s">
        <v>110</v>
      </c>
      <c r="D25" s="20" t="s">
        <v>111</v>
      </c>
      <c r="E25" s="20" t="s">
        <v>117</v>
      </c>
      <c r="F25" s="19" t="s">
        <v>31</v>
      </c>
      <c r="G25" s="19">
        <v>8.38641</v>
      </c>
      <c r="H25" s="27">
        <v>43298</v>
      </c>
      <c r="I25" s="27">
        <v>44165</v>
      </c>
      <c r="J25" s="27">
        <v>45259</v>
      </c>
      <c r="K25" s="31" t="s">
        <v>118</v>
      </c>
      <c r="L25" s="19"/>
      <c r="N25" s="19" t="s">
        <v>119</v>
      </c>
      <c r="O25" s="30" t="s">
        <v>120</v>
      </c>
    </row>
    <row r="26" ht="33.95" customHeight="1" spans="1:15">
      <c r="A26" s="14">
        <v>21</v>
      </c>
      <c r="B26" s="20"/>
      <c r="C26" s="20" t="s">
        <v>121</v>
      </c>
      <c r="D26" s="20" t="s">
        <v>122</v>
      </c>
      <c r="E26" s="20" t="s">
        <v>123</v>
      </c>
      <c r="F26" s="19" t="s">
        <v>124</v>
      </c>
      <c r="G26" s="19">
        <v>4.47795</v>
      </c>
      <c r="H26" s="27">
        <v>43507</v>
      </c>
      <c r="I26" s="27">
        <v>44286</v>
      </c>
      <c r="J26" s="27">
        <v>45381</v>
      </c>
      <c r="K26" s="31" t="s">
        <v>118</v>
      </c>
      <c r="L26" s="19"/>
      <c r="N26" s="19" t="s">
        <v>123</v>
      </c>
      <c r="O26" s="30" t="s">
        <v>125</v>
      </c>
    </row>
    <row r="27" ht="33.95" customHeight="1" spans="1:15">
      <c r="A27" s="14">
        <v>22</v>
      </c>
      <c r="B27" s="20"/>
      <c r="C27" s="20" t="s">
        <v>121</v>
      </c>
      <c r="D27" s="20" t="s">
        <v>122</v>
      </c>
      <c r="E27" s="20" t="s">
        <v>126</v>
      </c>
      <c r="F27" s="19" t="s">
        <v>124</v>
      </c>
      <c r="G27" s="19">
        <v>2.999998</v>
      </c>
      <c r="H27" s="27">
        <v>43507</v>
      </c>
      <c r="I27" s="27">
        <v>44286</v>
      </c>
      <c r="J27" s="27">
        <v>45381</v>
      </c>
      <c r="K27" s="31" t="s">
        <v>118</v>
      </c>
      <c r="L27" s="19"/>
      <c r="N27" s="19" t="s">
        <v>126</v>
      </c>
      <c r="O27" s="30" t="s">
        <v>127</v>
      </c>
    </row>
    <row r="28" ht="33.95" customHeight="1" spans="1:15">
      <c r="A28" s="14">
        <v>23</v>
      </c>
      <c r="B28" s="20" t="s">
        <v>128</v>
      </c>
      <c r="C28" s="20" t="s">
        <v>129</v>
      </c>
      <c r="D28" s="20" t="s">
        <v>29</v>
      </c>
      <c r="E28" s="20" t="s">
        <v>130</v>
      </c>
      <c r="F28" s="19" t="s">
        <v>124</v>
      </c>
      <c r="G28" s="19">
        <v>3.148328</v>
      </c>
      <c r="H28" s="27">
        <v>43571</v>
      </c>
      <c r="I28" s="27">
        <v>44104</v>
      </c>
      <c r="J28" s="27">
        <v>45198</v>
      </c>
      <c r="K28" s="19" t="s">
        <v>32</v>
      </c>
      <c r="L28" s="14"/>
      <c r="N28" s="19" t="s">
        <v>131</v>
      </c>
      <c r="O28" s="30" t="s">
        <v>132</v>
      </c>
    </row>
    <row r="29" ht="33.95" customHeight="1" spans="1:15">
      <c r="A29" s="14">
        <v>24</v>
      </c>
      <c r="B29" s="20" t="s">
        <v>133</v>
      </c>
      <c r="C29" s="20" t="s">
        <v>121</v>
      </c>
      <c r="D29" s="20" t="s">
        <v>29</v>
      </c>
      <c r="E29" s="20" t="s">
        <v>134</v>
      </c>
      <c r="F29" s="19" t="s">
        <v>124</v>
      </c>
      <c r="G29" s="19">
        <v>3.315386</v>
      </c>
      <c r="H29" s="27">
        <v>43738</v>
      </c>
      <c r="I29" s="27">
        <v>44530</v>
      </c>
      <c r="J29" s="27">
        <v>45625</v>
      </c>
      <c r="K29" s="32" t="s">
        <v>113</v>
      </c>
      <c r="L29" s="14"/>
      <c r="N29" s="19" t="s">
        <v>135</v>
      </c>
      <c r="O29" s="30" t="s">
        <v>136</v>
      </c>
    </row>
    <row r="30" ht="33.95" customHeight="1" spans="1:15">
      <c r="A30" s="14">
        <v>25</v>
      </c>
      <c r="B30" s="20" t="s">
        <v>137</v>
      </c>
      <c r="C30" s="20" t="s">
        <v>138</v>
      </c>
      <c r="D30" s="20" t="s">
        <v>29</v>
      </c>
      <c r="E30" s="20" t="s">
        <v>139</v>
      </c>
      <c r="F30" s="19" t="s">
        <v>124</v>
      </c>
      <c r="G30" s="19">
        <v>4.513003</v>
      </c>
      <c r="H30" s="27">
        <v>43893</v>
      </c>
      <c r="I30" s="27">
        <v>44377</v>
      </c>
      <c r="J30" s="27">
        <v>45472</v>
      </c>
      <c r="K30" s="32" t="s">
        <v>113</v>
      </c>
      <c r="L30" s="14"/>
      <c r="N30" s="19" t="s">
        <v>140</v>
      </c>
      <c r="O30" s="30" t="s">
        <v>141</v>
      </c>
    </row>
    <row r="31" ht="33.95" customHeight="1" spans="1:15">
      <c r="A31" s="14">
        <v>26</v>
      </c>
      <c r="B31" s="20" t="s">
        <v>142</v>
      </c>
      <c r="C31" s="20" t="s">
        <v>143</v>
      </c>
      <c r="D31" s="20" t="s">
        <v>29</v>
      </c>
      <c r="E31" s="20" t="s">
        <v>144</v>
      </c>
      <c r="F31" s="19" t="s">
        <v>145</v>
      </c>
      <c r="G31" s="19">
        <v>2.6489</v>
      </c>
      <c r="H31" s="27">
        <v>43910</v>
      </c>
      <c r="I31" s="27">
        <v>44530</v>
      </c>
      <c r="J31" s="27">
        <v>45625</v>
      </c>
      <c r="K31" s="32" t="s">
        <v>113</v>
      </c>
      <c r="L31" s="19"/>
      <c r="N31" s="19" t="s">
        <v>146</v>
      </c>
      <c r="O31" s="30" t="s">
        <v>147</v>
      </c>
    </row>
    <row r="32" ht="33.95" customHeight="1" spans="1:15">
      <c r="A32" s="14">
        <v>27</v>
      </c>
      <c r="B32" s="20" t="s">
        <v>148</v>
      </c>
      <c r="C32" s="20" t="s">
        <v>149</v>
      </c>
      <c r="D32" s="20" t="s">
        <v>29</v>
      </c>
      <c r="E32" s="20" t="s">
        <v>150</v>
      </c>
      <c r="F32" s="19" t="s">
        <v>124</v>
      </c>
      <c r="G32" s="19">
        <v>7.600308</v>
      </c>
      <c r="H32" s="27">
        <v>43944</v>
      </c>
      <c r="I32" s="27">
        <v>44469</v>
      </c>
      <c r="J32" s="27">
        <v>45564</v>
      </c>
      <c r="K32" s="32" t="s">
        <v>113</v>
      </c>
      <c r="L32" s="19"/>
      <c r="N32" s="19" t="s">
        <v>151</v>
      </c>
      <c r="O32" s="30" t="s">
        <v>152</v>
      </c>
    </row>
    <row r="33" ht="33.95" customHeight="1" spans="1:15">
      <c r="A33" s="14">
        <v>28</v>
      </c>
      <c r="B33" s="20" t="s">
        <v>153</v>
      </c>
      <c r="C33" s="20" t="s">
        <v>93</v>
      </c>
      <c r="D33" s="20" t="s">
        <v>29</v>
      </c>
      <c r="E33" s="20" t="s">
        <v>154</v>
      </c>
      <c r="F33" s="19" t="s">
        <v>124</v>
      </c>
      <c r="G33" s="19">
        <v>4.223562</v>
      </c>
      <c r="H33" s="27">
        <v>43950</v>
      </c>
      <c r="I33" s="27">
        <v>44377</v>
      </c>
      <c r="J33" s="27">
        <v>45472</v>
      </c>
      <c r="K33" s="32" t="s">
        <v>113</v>
      </c>
      <c r="L33" s="19"/>
      <c r="N33" s="19" t="s">
        <v>155</v>
      </c>
      <c r="O33" s="30" t="s">
        <v>156</v>
      </c>
    </row>
    <row r="34" ht="33.95" customHeight="1" spans="1:15">
      <c r="A34" s="14">
        <v>29</v>
      </c>
      <c r="B34" s="20" t="s">
        <v>157</v>
      </c>
      <c r="C34" s="20" t="s">
        <v>69</v>
      </c>
      <c r="D34" s="20" t="s">
        <v>29</v>
      </c>
      <c r="E34" s="20" t="s">
        <v>158</v>
      </c>
      <c r="F34" s="20" t="s">
        <v>159</v>
      </c>
      <c r="G34" s="19">
        <v>2.825418</v>
      </c>
      <c r="H34" s="27">
        <v>43983</v>
      </c>
      <c r="I34" s="27">
        <v>44469</v>
      </c>
      <c r="J34" s="27">
        <v>45564</v>
      </c>
      <c r="K34" s="32" t="s">
        <v>113</v>
      </c>
      <c r="L34" s="14"/>
      <c r="N34" s="20" t="s">
        <v>160</v>
      </c>
      <c r="O34" s="30" t="s">
        <v>161</v>
      </c>
    </row>
    <row r="35" ht="33.95" customHeight="1" spans="1:15">
      <c r="A35" s="14">
        <v>30</v>
      </c>
      <c r="B35" s="20" t="s">
        <v>162</v>
      </c>
      <c r="C35" s="20" t="s">
        <v>163</v>
      </c>
      <c r="D35" s="20" t="s">
        <v>29</v>
      </c>
      <c r="E35" s="20" t="s">
        <v>164</v>
      </c>
      <c r="F35" s="19" t="s">
        <v>124</v>
      </c>
      <c r="G35" s="19">
        <v>8.586435</v>
      </c>
      <c r="H35" s="27">
        <v>44011</v>
      </c>
      <c r="I35" s="27">
        <v>44499</v>
      </c>
      <c r="J35" s="27">
        <v>45594</v>
      </c>
      <c r="K35" s="32" t="s">
        <v>113</v>
      </c>
      <c r="L35" s="19"/>
      <c r="N35" s="19" t="s">
        <v>165</v>
      </c>
      <c r="O35" s="30" t="s">
        <v>166</v>
      </c>
    </row>
    <row r="36" ht="33.95" customHeight="1" spans="1:15">
      <c r="A36" s="14">
        <v>31</v>
      </c>
      <c r="B36" s="20" t="s">
        <v>167</v>
      </c>
      <c r="C36" s="20" t="s">
        <v>138</v>
      </c>
      <c r="D36" s="20" t="s">
        <v>29</v>
      </c>
      <c r="E36" s="20" t="s">
        <v>168</v>
      </c>
      <c r="F36" s="19" t="s">
        <v>124</v>
      </c>
      <c r="G36" s="19">
        <v>1.274161</v>
      </c>
      <c r="H36" s="27">
        <v>44134</v>
      </c>
      <c r="I36" s="33">
        <v>44681</v>
      </c>
      <c r="J36" s="33">
        <v>45776</v>
      </c>
      <c r="K36" s="19" t="s">
        <v>113</v>
      </c>
      <c r="L36" s="14"/>
      <c r="N36" s="19" t="s">
        <v>169</v>
      </c>
      <c r="O36" s="30" t="s">
        <v>170</v>
      </c>
    </row>
    <row r="37" ht="33.95" customHeight="1" spans="1:15">
      <c r="A37" s="14">
        <v>32</v>
      </c>
      <c r="B37" s="20" t="s">
        <v>171</v>
      </c>
      <c r="C37" s="20" t="s">
        <v>172</v>
      </c>
      <c r="D37" s="20" t="s">
        <v>29</v>
      </c>
      <c r="E37" s="20" t="s">
        <v>173</v>
      </c>
      <c r="F37" s="19" t="s">
        <v>124</v>
      </c>
      <c r="G37" s="19">
        <v>9.230376</v>
      </c>
      <c r="H37" s="28">
        <v>44162</v>
      </c>
      <c r="I37" s="34">
        <v>44742</v>
      </c>
      <c r="J37" s="34">
        <v>45837</v>
      </c>
      <c r="K37" s="19" t="s">
        <v>113</v>
      </c>
      <c r="L37" s="19"/>
      <c r="N37" s="19" t="s">
        <v>174</v>
      </c>
      <c r="O37" s="30" t="s">
        <v>175</v>
      </c>
    </row>
    <row r="38" spans="9:10">
      <c r="I38" s="35"/>
      <c r="J38" s="35"/>
    </row>
    <row r="39" ht="174" customHeight="1" spans="1:12">
      <c r="A39" s="17" t="s">
        <v>176</v>
      </c>
      <c r="B39" s="18"/>
      <c r="C39" s="18"/>
      <c r="D39" s="18"/>
      <c r="E39" s="18"/>
      <c r="F39" s="18"/>
      <c r="G39" s="18"/>
      <c r="H39" s="29"/>
      <c r="I39" s="18"/>
      <c r="J39" s="18"/>
      <c r="K39" s="18"/>
      <c r="L39" s="18"/>
    </row>
  </sheetData>
  <autoFilter ref="A5:O37">
    <extLst/>
  </autoFilter>
  <mergeCells count="2">
    <mergeCell ref="A2:L2"/>
    <mergeCell ref="A39:L39"/>
  </mergeCells>
  <pageMargins left="0.75" right="0.75" top="1" bottom="1" header="0.5" footer="0.5"/>
  <pageSetup paperSize="9" scale="8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2"/>
  <sheetViews>
    <sheetView workbookViewId="0">
      <selection activeCell="C24" sqref="C24"/>
    </sheetView>
  </sheetViews>
  <sheetFormatPr defaultColWidth="9" defaultRowHeight="13.5"/>
  <cols>
    <col min="1" max="1" width="11.5"/>
    <col min="2" max="2" width="9.25"/>
    <col min="3" max="3" width="11.5"/>
    <col min="6" max="7" width="10.375"/>
    <col min="8" max="8" width="11.5"/>
    <col min="11" max="11" width="10.375"/>
    <col min="13" max="13" width="10.375"/>
    <col min="15" max="15" width="10.375"/>
    <col min="16" max="16" width="11.5"/>
    <col min="18" max="18" width="10.375"/>
  </cols>
  <sheetData>
    <row r="1" spans="1:18">
      <c r="A1" s="19">
        <v>4.72383</v>
      </c>
      <c r="B1" t="s">
        <v>113</v>
      </c>
      <c r="C1" s="20" t="s">
        <v>118</v>
      </c>
      <c r="F1" s="19"/>
      <c r="G1" s="19"/>
      <c r="H1" s="19"/>
      <c r="J1" s="19"/>
      <c r="K1" s="19"/>
      <c r="M1" s="19"/>
      <c r="N1" s="19"/>
      <c r="O1" s="19"/>
      <c r="P1" s="19"/>
      <c r="R1" s="19"/>
    </row>
    <row r="2" spans="1:18">
      <c r="A2" s="19">
        <v>2.706046</v>
      </c>
      <c r="B2" s="19">
        <v>10.213845</v>
      </c>
      <c r="C2" s="19"/>
      <c r="F2" s="19"/>
      <c r="G2" s="19"/>
      <c r="H2" s="19"/>
      <c r="J2" s="19"/>
      <c r="K2" s="19"/>
      <c r="M2" s="19"/>
      <c r="N2" s="19"/>
      <c r="O2" s="19"/>
      <c r="P2" s="19"/>
      <c r="R2" s="19"/>
    </row>
    <row r="3" spans="1:18">
      <c r="A3" s="19">
        <v>7.072296</v>
      </c>
      <c r="B3" s="19">
        <v>3.315386</v>
      </c>
      <c r="C3" s="19">
        <v>8.38641</v>
      </c>
      <c r="F3" s="19"/>
      <c r="G3" s="19"/>
      <c r="H3" s="19"/>
      <c r="J3" s="19"/>
      <c r="K3" s="19"/>
      <c r="M3" s="19"/>
      <c r="N3" s="19"/>
      <c r="O3" s="19"/>
      <c r="P3" s="19"/>
      <c r="R3" s="19"/>
    </row>
    <row r="4" spans="1:18">
      <c r="A4" s="19">
        <v>10.659592</v>
      </c>
      <c r="B4" s="19">
        <v>4.513003</v>
      </c>
      <c r="C4" s="19">
        <v>4.47795</v>
      </c>
      <c r="F4" s="19"/>
      <c r="G4" s="19"/>
      <c r="H4" s="19"/>
      <c r="K4" s="19"/>
      <c r="M4" s="19"/>
      <c r="N4" s="19"/>
      <c r="P4" s="19"/>
      <c r="R4" s="19"/>
    </row>
    <row r="5" spans="1:18">
      <c r="A5" s="19">
        <v>4.08042</v>
      </c>
      <c r="B5" s="19">
        <v>2.6489</v>
      </c>
      <c r="C5" s="19">
        <v>2.999998</v>
      </c>
      <c r="F5" s="19"/>
      <c r="G5" s="19"/>
      <c r="M5" s="19"/>
      <c r="N5" s="19"/>
      <c r="P5" s="19"/>
      <c r="R5" s="19"/>
    </row>
    <row r="6" spans="1:18">
      <c r="A6" s="19">
        <v>1.8468</v>
      </c>
      <c r="B6" s="19">
        <v>7.600308</v>
      </c>
      <c r="F6" s="19"/>
      <c r="G6" s="19"/>
      <c r="M6" s="19"/>
      <c r="N6" s="19"/>
      <c r="P6" s="19"/>
      <c r="R6" s="19"/>
    </row>
    <row r="7" spans="1:18">
      <c r="A7" s="19">
        <v>3.27264</v>
      </c>
      <c r="B7" s="19">
        <v>4.223562</v>
      </c>
      <c r="F7" s="19"/>
      <c r="G7" s="19"/>
      <c r="M7" s="19"/>
      <c r="N7" s="19"/>
      <c r="P7" s="19"/>
      <c r="R7" s="19"/>
    </row>
    <row r="8" spans="1:18">
      <c r="A8" s="19">
        <v>5.79204</v>
      </c>
      <c r="B8" s="19">
        <v>2.825418</v>
      </c>
      <c r="F8" s="19"/>
      <c r="G8" s="19"/>
      <c r="M8" s="19"/>
      <c r="N8" s="19"/>
      <c r="P8" s="19"/>
      <c r="R8" s="19"/>
    </row>
    <row r="9" spans="1:18">
      <c r="A9" s="19">
        <v>3.15751</v>
      </c>
      <c r="B9" s="19">
        <v>8.586435</v>
      </c>
      <c r="C9"/>
      <c r="F9" s="19"/>
      <c r="G9" s="19"/>
      <c r="M9" s="19"/>
      <c r="N9" s="19"/>
      <c r="P9" s="19"/>
      <c r="R9" s="19"/>
    </row>
    <row r="10" spans="1:18">
      <c r="A10" s="19">
        <v>0.8066</v>
      </c>
      <c r="B10" s="19">
        <v>1.274161</v>
      </c>
      <c r="F10" s="19"/>
      <c r="G10" s="19"/>
      <c r="M10" s="19"/>
      <c r="N10" s="19"/>
      <c r="P10" s="19"/>
      <c r="R10" s="19"/>
    </row>
    <row r="11" spans="1:18">
      <c r="A11" s="19">
        <v>0.67347</v>
      </c>
      <c r="B11" s="19">
        <v>9.230376</v>
      </c>
      <c r="F11" s="19"/>
      <c r="G11" s="19"/>
      <c r="M11" s="19"/>
      <c r="N11" s="19"/>
      <c r="P11" s="19"/>
      <c r="R11" s="19"/>
    </row>
    <row r="12" spans="1:16">
      <c r="A12" s="19">
        <v>1.83011</v>
      </c>
      <c r="F12" s="19"/>
      <c r="G12" s="19"/>
      <c r="N12" s="19"/>
      <c r="P12" s="19"/>
    </row>
    <row r="13" spans="1:16">
      <c r="A13" s="19">
        <v>3.437058</v>
      </c>
      <c r="F13" s="19"/>
      <c r="G13" s="19"/>
      <c r="P13" s="19"/>
    </row>
    <row r="14" spans="1:16">
      <c r="A14" s="19">
        <v>9.00432</v>
      </c>
      <c r="F14" s="19"/>
      <c r="P14" s="19"/>
    </row>
    <row r="15" spans="1:16">
      <c r="A15" s="19">
        <v>3.803473</v>
      </c>
      <c r="F15" s="19"/>
      <c r="P15" s="19"/>
    </row>
    <row r="16" spans="1:16">
      <c r="A16" s="19">
        <v>4.79512</v>
      </c>
      <c r="P16" s="19"/>
    </row>
    <row r="17" spans="1:16">
      <c r="A17" s="19">
        <v>1.488148</v>
      </c>
      <c r="P17" s="19"/>
    </row>
    <row r="18" spans="1:16">
      <c r="A18" s="19">
        <v>0.664965</v>
      </c>
      <c r="P18" s="19"/>
    </row>
    <row r="19" spans="1:16">
      <c r="A19" s="19">
        <v>3.148328</v>
      </c>
      <c r="P19" s="19"/>
    </row>
    <row r="20" spans="1:16">
      <c r="A20" s="19"/>
      <c r="P20" s="19"/>
    </row>
    <row r="21" spans="1:16">
      <c r="A21" s="19">
        <f>SUM(A1:A20)</f>
        <v>72.962766</v>
      </c>
      <c r="B21" s="19">
        <f>SUM(B1:B20)</f>
        <v>54.431394</v>
      </c>
      <c r="C21" s="19">
        <f>SUM(C1:C20)</f>
        <v>15.864358</v>
      </c>
      <c r="P21" s="19"/>
    </row>
    <row r="22" spans="1:16">
      <c r="A22" s="19"/>
      <c r="P22" s="19"/>
    </row>
    <row r="23" spans="1:16">
      <c r="A23" s="19"/>
      <c r="C23">
        <f>A21+B21+C21</f>
        <v>143.258518</v>
      </c>
      <c r="P23" s="19"/>
    </row>
    <row r="24" spans="1:16">
      <c r="A24" s="19"/>
      <c r="P24" s="19"/>
    </row>
    <row r="25" spans="1:16">
      <c r="A25" s="19"/>
      <c r="P25" s="19"/>
    </row>
    <row r="26" spans="1:16">
      <c r="A26" s="19"/>
      <c r="P26" s="19"/>
    </row>
    <row r="27" spans="1:16">
      <c r="A27" s="19"/>
      <c r="P27" s="19"/>
    </row>
    <row r="28" spans="1:16">
      <c r="A28" s="19"/>
      <c r="P28" s="19"/>
    </row>
    <row r="29" spans="1:16">
      <c r="A29" s="19"/>
      <c r="P29" s="19"/>
    </row>
    <row r="30" spans="1:16">
      <c r="A30" s="19"/>
      <c r="P30" s="19"/>
    </row>
    <row r="31" spans="1:16">
      <c r="A31" s="19"/>
      <c r="P31" s="19"/>
    </row>
    <row r="32" spans="1:16">
      <c r="A32" s="19"/>
      <c r="P32" s="19"/>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
  <sheetViews>
    <sheetView workbookViewId="0">
      <selection activeCell="D10" sqref="D10"/>
    </sheetView>
  </sheetViews>
  <sheetFormatPr defaultColWidth="9" defaultRowHeight="13.5" outlineLevelCol="7"/>
  <cols>
    <col min="1" max="5" width="30.625" style="2" customWidth="1"/>
    <col min="6" max="16376" width="9" style="2"/>
  </cols>
  <sheetData>
    <row r="1" customFormat="1" spans="1:8">
      <c r="A1" s="3" t="s">
        <v>177</v>
      </c>
      <c r="B1" s="2"/>
      <c r="C1" s="2"/>
      <c r="D1" s="2"/>
      <c r="E1" s="2"/>
      <c r="F1" s="2"/>
      <c r="G1" s="2"/>
      <c r="H1" s="2"/>
    </row>
    <row r="2" s="1" customFormat="1" ht="18.75" spans="1:1">
      <c r="A2" s="1" t="s">
        <v>178</v>
      </c>
    </row>
    <row r="3" customFormat="1" ht="18" customHeight="1" spans="1:8">
      <c r="A3" s="2"/>
      <c r="B3" s="2"/>
      <c r="C3" s="2"/>
      <c r="D3" s="2"/>
      <c r="E3" s="4" t="s">
        <v>179</v>
      </c>
      <c r="F3" s="2"/>
      <c r="G3" s="2"/>
      <c r="H3" s="2"/>
    </row>
    <row r="4" customFormat="1" ht="18" customHeight="1" spans="1:5">
      <c r="A4" s="5" t="s">
        <v>180</v>
      </c>
      <c r="B4" s="6" t="s">
        <v>181</v>
      </c>
      <c r="C4" s="7"/>
      <c r="D4" s="7"/>
      <c r="E4" s="8"/>
    </row>
    <row r="5" customFormat="1" ht="18" customHeight="1" spans="1:5">
      <c r="A5" s="9"/>
      <c r="B5" s="10"/>
      <c r="C5" s="6" t="s">
        <v>182</v>
      </c>
      <c r="D5" s="7"/>
      <c r="E5" s="8"/>
    </row>
    <row r="6" customFormat="1" ht="18" customHeight="1" spans="1:5">
      <c r="A6" s="9"/>
      <c r="B6" s="10"/>
      <c r="C6" s="10"/>
      <c r="D6" s="6" t="s">
        <v>183</v>
      </c>
      <c r="E6" s="11"/>
    </row>
    <row r="7" s="2" customFormat="1" spans="1:8">
      <c r="A7" s="12"/>
      <c r="B7" s="13"/>
      <c r="C7" s="13"/>
      <c r="D7" s="13"/>
      <c r="E7" s="14" t="s">
        <v>14</v>
      </c>
      <c r="H7" s="15"/>
    </row>
    <row r="8" customFormat="1" ht="23.1" customHeight="1" spans="1:8">
      <c r="A8" s="16" t="s">
        <v>15</v>
      </c>
      <c r="B8" s="16" t="s">
        <v>16</v>
      </c>
      <c r="C8" s="16" t="s">
        <v>17</v>
      </c>
      <c r="D8" s="16" t="s">
        <v>18</v>
      </c>
      <c r="E8" s="16" t="s">
        <v>19</v>
      </c>
      <c r="F8" s="2"/>
      <c r="G8" s="2"/>
      <c r="H8" s="2"/>
    </row>
    <row r="9" customFormat="1" ht="33.95" customHeight="1" spans="1:8">
      <c r="A9" s="14"/>
      <c r="B9" s="14"/>
      <c r="C9" s="14"/>
      <c r="D9" s="14"/>
      <c r="E9" s="14"/>
      <c r="F9" s="2"/>
      <c r="G9" s="2"/>
      <c r="H9" s="2"/>
    </row>
    <row r="11" customFormat="1" spans="1:8">
      <c r="A11" s="17" t="s">
        <v>184</v>
      </c>
      <c r="B11" s="18"/>
      <c r="C11" s="18"/>
      <c r="D11" s="18"/>
      <c r="E11" s="18"/>
      <c r="F11" s="2"/>
      <c r="G11" s="2"/>
      <c r="H11" s="2"/>
    </row>
  </sheetData>
  <mergeCells count="6">
    <mergeCell ref="A2:E2"/>
    <mergeCell ref="A11:E11"/>
    <mergeCell ref="A4:A7"/>
    <mergeCell ref="B4:B7"/>
    <mergeCell ref="C5:C7"/>
    <mergeCell ref="D6:D7"/>
  </mergeCells>
  <pageMargins left="0.75" right="0.75" top="1" bottom="1" header="0.5" footer="0.5"/>
  <pageSetup paperSize="9" scale="86" orientation="landscape"/>
  <headerFooter/>
</worksheet>
</file>

<file path=docProps/app.xml><?xml version="1.0" encoding="utf-8"?>
<Properties xmlns="http://schemas.openxmlformats.org/officeDocument/2006/extended-properties" xmlns:vt="http://schemas.openxmlformats.org/officeDocument/2006/docPropsVTypes">
  <Company>123</Company>
  <Application>Microsoft Excel</Application>
  <HeadingPairs>
    <vt:vector size="2" baseType="variant">
      <vt:variant>
        <vt:lpstr>工作表</vt:lpstr>
      </vt:variant>
      <vt:variant>
        <vt:i4>3</vt:i4>
      </vt:variant>
    </vt:vector>
  </HeadingPairs>
  <TitlesOfParts>
    <vt:vector size="3" baseType="lpstr">
      <vt:lpstr>Sheet1</vt:lpstr>
      <vt:lpstr>Sheet3</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利用</cp:lastModifiedBy>
  <dcterms:created xsi:type="dcterms:W3CDTF">2021-08-30T06:47:00Z</dcterms:created>
  <cp:lastPrinted>2021-08-31T04:43:00Z</cp:lastPrinted>
  <dcterms:modified xsi:type="dcterms:W3CDTF">2024-01-04T03:10:06Z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A3D287BBEBCF438F8D0A92216A16A871</vt:lpwstr>
  </property>
  <property fmtid="{D5CDD505-2E9C-101B-9397-08002B2CF9AE}" pid="3" name="KSOProductBuildVer">
    <vt:lpwstr>2052-11.8.2.12055</vt:lpwstr>
  </property>
</Properties>
</file>